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" windowWidth="15195" windowHeight="8445"/>
  </bookViews>
  <sheets>
    <sheet name="Blad1" sheetId="1" r:id="rId1"/>
    <sheet name="Blad2" sheetId="2" r:id="rId2"/>
    <sheet name="Blad3" sheetId="3" r:id="rId3"/>
  </sheets>
  <definedNames>
    <definedName name="_xlnm.Print_Area" localSheetId="0">Blad1!$A$2:$K$108</definedName>
  </definedNames>
  <calcPr calcId="125725"/>
</workbook>
</file>

<file path=xl/calcChain.xml><?xml version="1.0" encoding="utf-8"?>
<calcChain xmlns="http://schemas.openxmlformats.org/spreadsheetml/2006/main">
  <c r="F40" i="1"/>
  <c r="H40" s="1"/>
  <c r="J40" s="1"/>
  <c r="D18"/>
  <c r="F18" s="1"/>
  <c r="H18" s="1"/>
  <c r="J18" s="1"/>
  <c r="D19"/>
  <c r="F19" s="1"/>
  <c r="H19" s="1"/>
  <c r="J19" s="1"/>
  <c r="D20"/>
  <c r="F20" s="1"/>
  <c r="H20" s="1"/>
  <c r="J20" s="1"/>
  <c r="D21"/>
  <c r="F21" s="1"/>
  <c r="H21" s="1"/>
  <c r="J21" s="1"/>
  <c r="D22"/>
  <c r="F22" s="1"/>
  <c r="H22" s="1"/>
  <c r="J22" s="1"/>
  <c r="D23"/>
  <c r="F23" s="1"/>
  <c r="H23" s="1"/>
  <c r="J23" s="1"/>
  <c r="D24"/>
  <c r="F24" s="1"/>
  <c r="H24" s="1"/>
  <c r="J24" s="1"/>
  <c r="D25"/>
  <c r="F25" s="1"/>
  <c r="H25" s="1"/>
  <c r="J25" s="1"/>
  <c r="D26"/>
  <c r="F26" s="1"/>
  <c r="H26" s="1"/>
  <c r="J26" s="1"/>
  <c r="D27"/>
  <c r="F27" s="1"/>
  <c r="H27" s="1"/>
  <c r="J27" s="1"/>
  <c r="D28"/>
  <c r="F28" s="1"/>
  <c r="H28" s="1"/>
  <c r="J28" s="1"/>
  <c r="D29"/>
  <c r="F29" s="1"/>
  <c r="H29" s="1"/>
  <c r="J29" s="1"/>
  <c r="D30"/>
  <c r="F30" s="1"/>
  <c r="H30" s="1"/>
  <c r="J30" s="1"/>
  <c r="D31"/>
  <c r="F31" s="1"/>
  <c r="H31" s="1"/>
  <c r="J31" s="1"/>
  <c r="D32"/>
  <c r="F32" s="1"/>
  <c r="H32" s="1"/>
  <c r="J32" s="1"/>
  <c r="D33"/>
  <c r="F33" s="1"/>
  <c r="H33" s="1"/>
  <c r="J33" s="1"/>
  <c r="D34"/>
  <c r="F34" s="1"/>
  <c r="H34" s="1"/>
  <c r="J34" s="1"/>
  <c r="D35"/>
  <c r="F35" s="1"/>
  <c r="H35" s="1"/>
  <c r="J35" s="1"/>
  <c r="D36"/>
  <c r="F36" s="1"/>
  <c r="H36" s="1"/>
  <c r="J36" s="1"/>
  <c r="D37"/>
  <c r="F37" s="1"/>
  <c r="H37" s="1"/>
  <c r="J37" s="1"/>
  <c r="D38"/>
  <c r="F38" s="1"/>
  <c r="H38" s="1"/>
  <c r="J38" s="1"/>
  <c r="D39"/>
  <c r="F39" s="1"/>
  <c r="H39" s="1"/>
  <c r="J39" s="1"/>
  <c r="D17"/>
  <c r="F17" s="1"/>
  <c r="H17" s="1"/>
  <c r="J17" s="1"/>
</calcChain>
</file>

<file path=xl/sharedStrings.xml><?xml version="1.0" encoding="utf-8"?>
<sst xmlns="http://schemas.openxmlformats.org/spreadsheetml/2006/main" count="92" uniqueCount="79">
  <si>
    <t xml:space="preserve">         Koopmansplein 16</t>
  </si>
  <si>
    <t xml:space="preserve">         9401 EL  Assen</t>
  </si>
  <si>
    <t xml:space="preserve">         telefoon/fax 0592-310078</t>
  </si>
  <si>
    <t>Belegde broodjes - Bestellijst</t>
  </si>
  <si>
    <t>Na invullen van uw bestelling deze pagina uitprinten en bij ons inleveren of doorfaxen.</t>
  </si>
  <si>
    <t>Telefonisch bestellen is ook mogelijk.</t>
  </si>
  <si>
    <t>**** Bezorgen in overleg is mogelijk</t>
  </si>
  <si>
    <t>**** Telefoon/Fax 0592- 31 00 78</t>
  </si>
  <si>
    <t>"Koude" broodjes</t>
  </si>
  <si>
    <t>kadetje</t>
  </si>
  <si>
    <t xml:space="preserve">italiaanse </t>
  </si>
  <si>
    <t>stok-</t>
  </si>
  <si>
    <t xml:space="preserve">   royaal belegd</t>
  </si>
  <si>
    <t>bol</t>
  </si>
  <si>
    <t>ciabatta</t>
  </si>
  <si>
    <t>broodje</t>
  </si>
  <si>
    <t>Rauwkost</t>
  </si>
  <si>
    <t>Ei</t>
  </si>
  <si>
    <t>Ham</t>
  </si>
  <si>
    <t>Kaas</t>
  </si>
  <si>
    <t>Oude kaas</t>
  </si>
  <si>
    <t>Salami</t>
  </si>
  <si>
    <t>Chorizo</t>
  </si>
  <si>
    <t>Paté</t>
  </si>
  <si>
    <t>Gezond</t>
  </si>
  <si>
    <t xml:space="preserve">Filét Americain </t>
  </si>
  <si>
    <t>Italiaans belegd</t>
  </si>
  <si>
    <t>Rollade</t>
  </si>
  <si>
    <t>Rosbief</t>
  </si>
  <si>
    <t>Kip-saté salade</t>
  </si>
  <si>
    <t>Gyros salade</t>
  </si>
  <si>
    <t>Kip-kerrie salade</t>
  </si>
  <si>
    <t>Eiersalade</t>
  </si>
  <si>
    <t>Zalm salade</t>
  </si>
  <si>
    <t>Tonijnsalade</t>
  </si>
  <si>
    <t>Kruidenkaas</t>
  </si>
  <si>
    <t>Brie</t>
  </si>
  <si>
    <t>Pesto</t>
  </si>
  <si>
    <t>aant</t>
  </si>
  <si>
    <t>Warme broodjes en snacks</t>
  </si>
  <si>
    <t>Gehaktbal</t>
  </si>
  <si>
    <t>Broodje Kroket</t>
  </si>
  <si>
    <t>Kroket</t>
  </si>
  <si>
    <t>Hawaii stok</t>
  </si>
  <si>
    <t>Spaanse stok</t>
  </si>
  <si>
    <t>Stok du Paris</t>
  </si>
  <si>
    <t>Pizza bacon stick</t>
  </si>
  <si>
    <t>Mexicaanse wrap</t>
  </si>
  <si>
    <t>Speciaal aanbevolen !!</t>
  </si>
  <si>
    <t>Alle broodjes naar wens belegd met rauwkost!!</t>
  </si>
  <si>
    <t>Diverse frisdranken</t>
  </si>
  <si>
    <t>flesjes frisdrank 1/2 liter</t>
  </si>
  <si>
    <t>vers geperst sinaasappelsap</t>
  </si>
  <si>
    <r>
      <t xml:space="preserve">         Gevestigd in:   </t>
    </r>
    <r>
      <rPr>
        <b/>
        <sz val="12"/>
        <rFont val="Arial"/>
      </rPr>
      <t>Warenhuis Vanderveen</t>
    </r>
  </si>
  <si>
    <t xml:space="preserve">Broodje gehaktbal </t>
  </si>
  <si>
    <t xml:space="preserve"> Italiaanse bol met kaas, salami,chorizo &amp; paprika</t>
  </si>
  <si>
    <t>Bruin of wit bolletje cowboyvlees met shisskebab saus</t>
  </si>
  <si>
    <t>Pistolet wit of bruin met kipsaté, rauwkost &amp; ananas</t>
  </si>
  <si>
    <t>Stokbroodje gezond</t>
  </si>
  <si>
    <t>Ciabatta met pesto, brie, rauwkost &amp; tomaat</t>
  </si>
  <si>
    <t>Naam :</t>
  </si>
  <si>
    <t>Adres :</t>
  </si>
  <si>
    <t>Wanneer bezorgen of ophalen / Opmerkingen / Bijzonderheden</t>
  </si>
  <si>
    <t>Dit is slechts een greep uit ons uitgebreide assortiment vleeswaren en salades.</t>
  </si>
  <si>
    <t>In overleg zijn allerlei combinaties mogelijk!!</t>
  </si>
  <si>
    <t>*Prijswijzigingen en uitzonderingen voorbehouden.</t>
  </si>
  <si>
    <t>Telefoonnummer :</t>
  </si>
  <si>
    <t>Pittige kip wrap</t>
  </si>
  <si>
    <t>Broodje hete kip</t>
  </si>
  <si>
    <t xml:space="preserve">Cowboyvlees </t>
  </si>
  <si>
    <t xml:space="preserve">Piri piri </t>
  </si>
  <si>
    <t>wit/bruin</t>
  </si>
  <si>
    <t xml:space="preserve">pistolet </t>
  </si>
  <si>
    <t>Broodje bal+saus</t>
  </si>
  <si>
    <t>Gehaktbal+saus</t>
  </si>
  <si>
    <t xml:space="preserve">Broodje hamburger </t>
  </si>
  <si>
    <t>Pistolet wit of bruin met piri piri vlees en piri piri saus</t>
  </si>
  <si>
    <t>Fristi</t>
  </si>
  <si>
    <t>Chocomelk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</si>
</sst>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12"/>
      <name val="Arial"/>
    </font>
    <font>
      <b/>
      <sz val="12"/>
      <name val="Arial"/>
    </font>
    <font>
      <b/>
      <sz val="12"/>
      <color indexed="48"/>
      <name val="Arial"/>
    </font>
    <font>
      <b/>
      <sz val="12"/>
      <color indexed="56"/>
      <name val="Arial"/>
    </font>
    <font>
      <sz val="12"/>
      <color indexed="56"/>
      <name val="Arial"/>
    </font>
    <font>
      <b/>
      <i/>
      <sz val="12"/>
      <color indexed="56"/>
      <name val="Arial"/>
    </font>
    <font>
      <sz val="18"/>
      <color indexed="56"/>
      <name val="Arial"/>
    </font>
    <font>
      <sz val="18"/>
      <name val="Arial"/>
    </font>
    <font>
      <b/>
      <sz val="16"/>
      <name val="Arial"/>
      <family val="2"/>
    </font>
    <font>
      <b/>
      <sz val="18"/>
      <name val="Arial"/>
      <family val="2"/>
    </font>
    <font>
      <b/>
      <sz val="16"/>
      <color indexed="10"/>
      <name val="Arial"/>
      <family val="2"/>
    </font>
    <font>
      <i/>
      <sz val="14"/>
      <color indexed="56"/>
      <name val="Arial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1" xfId="0" applyBorder="1"/>
    <xf numFmtId="0" fontId="2" fillId="0" borderId="0" xfId="0" applyFont="1" applyBorder="1"/>
    <xf numFmtId="0" fontId="2" fillId="0" borderId="1" xfId="0" applyFont="1" applyBorder="1"/>
    <xf numFmtId="0" fontId="3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Border="1"/>
    <xf numFmtId="0" fontId="3" fillId="0" borderId="0" xfId="0" applyFont="1" applyBorder="1"/>
    <xf numFmtId="0" fontId="6" fillId="2" borderId="2" xfId="0" applyFont="1" applyFill="1" applyBorder="1" applyAlignment="1">
      <alignment horizontal="left"/>
    </xf>
    <xf numFmtId="2" fontId="6" fillId="2" borderId="3" xfId="0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2" fontId="6" fillId="2" borderId="6" xfId="0" applyNumberFormat="1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left"/>
    </xf>
    <xf numFmtId="2" fontId="7" fillId="0" borderId="6" xfId="0" applyNumberFormat="1" applyFont="1" applyFill="1" applyBorder="1" applyAlignment="1"/>
    <xf numFmtId="0" fontId="3" fillId="0" borderId="7" xfId="0" applyFont="1" applyBorder="1"/>
    <xf numFmtId="0" fontId="7" fillId="0" borderId="6" xfId="0" applyFont="1" applyFill="1" applyBorder="1" applyAlignment="1"/>
    <xf numFmtId="0" fontId="7" fillId="0" borderId="5" xfId="0" applyFont="1" applyBorder="1" applyAlignment="1">
      <alignment horizontal="left"/>
    </xf>
    <xf numFmtId="2" fontId="7" fillId="0" borderId="6" xfId="0" applyNumberFormat="1" applyFont="1" applyBorder="1"/>
    <xf numFmtId="0" fontId="7" fillId="0" borderId="6" xfId="0" applyFont="1" applyBorder="1"/>
    <xf numFmtId="0" fontId="6" fillId="2" borderId="5" xfId="0" applyFont="1" applyFill="1" applyBorder="1"/>
    <xf numFmtId="2" fontId="7" fillId="2" borderId="6" xfId="0" applyNumberFormat="1" applyFont="1" applyFill="1" applyBorder="1"/>
    <xf numFmtId="2" fontId="7" fillId="2" borderId="7" xfId="0" applyNumberFormat="1" applyFont="1" applyFill="1" applyBorder="1"/>
    <xf numFmtId="0" fontId="7" fillId="0" borderId="5" xfId="0" applyFont="1" applyBorder="1"/>
    <xf numFmtId="0" fontId="3" fillId="0" borderId="6" xfId="0" applyFont="1" applyBorder="1"/>
    <xf numFmtId="0" fontId="7" fillId="3" borderId="5" xfId="0" applyFont="1" applyFill="1" applyBorder="1"/>
    <xf numFmtId="0" fontId="7" fillId="0" borderId="5" xfId="0" applyFont="1" applyBorder="1" applyAlignment="1">
      <alignment wrapText="1"/>
    </xf>
    <xf numFmtId="0" fontId="3" fillId="0" borderId="5" xfId="0" applyFont="1" applyBorder="1"/>
    <xf numFmtId="0" fontId="6" fillId="2" borderId="6" xfId="0" applyFont="1" applyFill="1" applyBorder="1"/>
    <xf numFmtId="0" fontId="6" fillId="2" borderId="7" xfId="0" applyFont="1" applyFill="1" applyBorder="1"/>
    <xf numFmtId="2" fontId="3" fillId="0" borderId="6" xfId="0" applyNumberFormat="1" applyFont="1" applyBorder="1"/>
    <xf numFmtId="0" fontId="3" fillId="0" borderId="6" xfId="0" applyFont="1" applyBorder="1" applyAlignment="1">
      <alignment horizontal="left"/>
    </xf>
    <xf numFmtId="0" fontId="7" fillId="3" borderId="5" xfId="0" applyFont="1" applyFill="1" applyBorder="1" applyAlignment="1">
      <alignment wrapText="1"/>
    </xf>
    <xf numFmtId="2" fontId="7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/>
    <xf numFmtId="0" fontId="3" fillId="0" borderId="9" xfId="0" applyFont="1" applyBorder="1"/>
    <xf numFmtId="0" fontId="8" fillId="0" borderId="5" xfId="0" applyFont="1" applyBorder="1" applyAlignment="1">
      <alignment horizontal="left"/>
    </xf>
    <xf numFmtId="0" fontId="3" fillId="0" borderId="10" xfId="0" applyFont="1" applyBorder="1"/>
    <xf numFmtId="0" fontId="3" fillId="0" borderId="0" xfId="0" applyFont="1" applyBorder="1" applyAlignment="1">
      <alignment horizontal="left"/>
    </xf>
    <xf numFmtId="0" fontId="3" fillId="0" borderId="3" xfId="0" applyFont="1" applyBorder="1"/>
    <xf numFmtId="0" fontId="3" fillId="0" borderId="4" xfId="0" applyFont="1" applyBorder="1"/>
    <xf numFmtId="0" fontId="6" fillId="2" borderId="11" xfId="0" applyFont="1" applyFill="1" applyBorder="1"/>
    <xf numFmtId="0" fontId="3" fillId="0" borderId="2" xfId="0" applyFont="1" applyBorder="1"/>
    <xf numFmtId="0" fontId="3" fillId="0" borderId="12" xfId="0" applyFont="1" applyBorder="1"/>
    <xf numFmtId="2" fontId="7" fillId="0" borderId="6" xfId="0" applyNumberFormat="1" applyFont="1" applyBorder="1" applyAlignment="1">
      <alignment horizontal="right"/>
    </xf>
    <xf numFmtId="0" fontId="3" fillId="0" borderId="13" xfId="0" applyFont="1" applyBorder="1"/>
    <xf numFmtId="2" fontId="7" fillId="0" borderId="13" xfId="0" applyNumberFormat="1" applyFont="1" applyBorder="1"/>
    <xf numFmtId="0" fontId="7" fillId="0" borderId="13" xfId="0" applyFont="1" applyBorder="1"/>
    <xf numFmtId="0" fontId="3" fillId="0" borderId="14" xfId="0" applyFont="1" applyBorder="1"/>
    <xf numFmtId="0" fontId="9" fillId="0" borderId="15" xfId="0" applyFont="1" applyBorder="1"/>
    <xf numFmtId="2" fontId="9" fillId="0" borderId="16" xfId="0" applyNumberFormat="1" applyFont="1" applyBorder="1"/>
    <xf numFmtId="0" fontId="10" fillId="0" borderId="16" xfId="0" applyFont="1" applyBorder="1"/>
    <xf numFmtId="0" fontId="10" fillId="0" borderId="17" xfId="0" applyFont="1" applyBorder="1"/>
    <xf numFmtId="0" fontId="10" fillId="0" borderId="0" xfId="0" applyFont="1"/>
    <xf numFmtId="2" fontId="7" fillId="0" borderId="0" xfId="0" applyNumberFormat="1" applyFont="1" applyBorder="1"/>
    <xf numFmtId="0" fontId="7" fillId="0" borderId="0" xfId="0" applyFont="1" applyBorder="1"/>
    <xf numFmtId="0" fontId="11" fillId="0" borderId="18" xfId="0" applyFont="1" applyBorder="1"/>
    <xf numFmtId="0" fontId="11" fillId="0" borderId="19" xfId="0" applyFont="1" applyBorder="1"/>
    <xf numFmtId="0" fontId="11" fillId="0" borderId="20" xfId="0" applyFont="1" applyBorder="1"/>
    <xf numFmtId="2" fontId="7" fillId="0" borderId="21" xfId="0" applyNumberFormat="1" applyFont="1" applyBorder="1"/>
    <xf numFmtId="0" fontId="3" fillId="0" borderId="21" xfId="0" applyFont="1" applyBorder="1"/>
    <xf numFmtId="0" fontId="3" fillId="0" borderId="22" xfId="0" applyFont="1" applyBorder="1"/>
    <xf numFmtId="0" fontId="12" fillId="0" borderId="19" xfId="0" applyFont="1" applyBorder="1"/>
    <xf numFmtId="0" fontId="13" fillId="0" borderId="19" xfId="0" applyFont="1" applyBorder="1"/>
    <xf numFmtId="0" fontId="14" fillId="0" borderId="23" xfId="0" applyFont="1" applyBorder="1" applyAlignment="1"/>
    <xf numFmtId="2" fontId="7" fillId="0" borderId="24" xfId="0" applyNumberFormat="1" applyFont="1" applyBorder="1"/>
    <xf numFmtId="0" fontId="3" fillId="0" borderId="24" xfId="0" applyFont="1" applyBorder="1"/>
    <xf numFmtId="0" fontId="3" fillId="0" borderId="25" xfId="0" applyFont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66675</xdr:rowOff>
    </xdr:from>
    <xdr:to>
      <xdr:col>3</xdr:col>
      <xdr:colOff>9525</xdr:colOff>
      <xdr:row>3</xdr:row>
      <xdr:rowOff>180975</xdr:rowOff>
    </xdr:to>
    <xdr:pic>
      <xdr:nvPicPr>
        <xdr:cNvPr id="1029" name="Picture 5" descr="logokeurslagerK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57175"/>
          <a:ext cx="3048000" cy="50482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69</xdr:row>
      <xdr:rowOff>66675</xdr:rowOff>
    </xdr:from>
    <xdr:to>
      <xdr:col>3</xdr:col>
      <xdr:colOff>9525</xdr:colOff>
      <xdr:row>72</xdr:row>
      <xdr:rowOff>0</xdr:rowOff>
    </xdr:to>
    <xdr:pic>
      <xdr:nvPicPr>
        <xdr:cNvPr id="1030" name="Picture 6" descr="logokeurslagerK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14487525"/>
          <a:ext cx="3048000" cy="5048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09"/>
  <sheetViews>
    <sheetView tabSelected="1" view="pageBreakPreview" zoomScale="60" zoomScaleNormal="100" workbookViewId="0">
      <selection activeCell="B95" sqref="B95"/>
    </sheetView>
  </sheetViews>
  <sheetFormatPr defaultRowHeight="15"/>
  <cols>
    <col min="1" max="1" width="25.85546875" style="6" customWidth="1"/>
    <col min="2" max="2" width="10.5703125" style="6" customWidth="1"/>
    <col min="3" max="3" width="9.140625" style="6"/>
    <col min="4" max="4" width="14.42578125" style="6" customWidth="1"/>
    <col min="5" max="5" width="9.140625" style="6"/>
    <col min="6" max="6" width="13.140625" style="6" customWidth="1"/>
    <col min="7" max="7" width="9.140625" style="6"/>
    <col min="8" max="8" width="13.7109375" style="6" customWidth="1"/>
    <col min="9" max="9" width="9.140625" style="6"/>
    <col min="10" max="10" width="10.5703125" style="6" customWidth="1"/>
    <col min="11" max="11" width="9.42578125" style="6" customWidth="1"/>
    <col min="12" max="12" width="9.140625" style="6"/>
  </cols>
  <sheetData>
    <row r="2" spans="1:14" ht="15.75">
      <c r="D2" s="7" t="s">
        <v>53</v>
      </c>
      <c r="E2" s="7"/>
      <c r="F2" s="7"/>
      <c r="G2" s="7"/>
      <c r="H2" s="7"/>
    </row>
    <row r="3" spans="1:14">
      <c r="D3" s="7" t="s">
        <v>0</v>
      </c>
      <c r="E3" s="7"/>
      <c r="F3" s="7"/>
      <c r="G3" s="7"/>
      <c r="H3" s="7"/>
    </row>
    <row r="4" spans="1:14">
      <c r="D4" s="7" t="s">
        <v>1</v>
      </c>
      <c r="E4" s="7"/>
      <c r="F4" s="7"/>
      <c r="G4" s="7"/>
      <c r="H4" s="7"/>
    </row>
    <row r="5" spans="1:14">
      <c r="D5" s="7" t="s">
        <v>2</v>
      </c>
      <c r="E5" s="7"/>
      <c r="F5" s="7"/>
      <c r="G5" s="7"/>
      <c r="H5" s="7"/>
    </row>
    <row r="7" spans="1:14" s="1" customFormat="1" ht="15.75">
      <c r="A7" s="8" t="s">
        <v>3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</row>
    <row r="8" spans="1:14" s="1" customFormat="1" ht="15.75">
      <c r="A8" s="8" t="s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4" ht="15.75">
      <c r="A9" s="8" t="s">
        <v>5</v>
      </c>
    </row>
    <row r="11" spans="1:14" s="4" customFormat="1" ht="15.75">
      <c r="A11" s="9" t="s">
        <v>6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N11" s="5"/>
    </row>
    <row r="12" spans="1:14" s="4" customFormat="1" ht="15.75">
      <c r="A12" s="9" t="s">
        <v>7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N12" s="5"/>
    </row>
    <row r="13" spans="1:14" s="2" customForma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N13" s="3"/>
    </row>
    <row r="14" spans="1:14" ht="15.75" thickBot="1"/>
    <row r="15" spans="1:14" ht="16.5" thickTop="1">
      <c r="A15" s="11" t="s">
        <v>8</v>
      </c>
      <c r="B15" s="12" t="s">
        <v>9</v>
      </c>
      <c r="C15" s="12" t="s">
        <v>38</v>
      </c>
      <c r="D15" s="12" t="s">
        <v>72</v>
      </c>
      <c r="E15" s="12" t="s">
        <v>38</v>
      </c>
      <c r="F15" s="12" t="s">
        <v>10</v>
      </c>
      <c r="G15" s="12" t="s">
        <v>38</v>
      </c>
      <c r="H15" s="16" t="s">
        <v>14</v>
      </c>
      <c r="I15" s="12" t="s">
        <v>38</v>
      </c>
      <c r="J15" s="13" t="s">
        <v>11</v>
      </c>
      <c r="K15" s="14" t="s">
        <v>38</v>
      </c>
    </row>
    <row r="16" spans="1:14" ht="15.75">
      <c r="A16" s="15" t="s">
        <v>12</v>
      </c>
      <c r="B16" s="16"/>
      <c r="C16" s="16"/>
      <c r="D16" s="16" t="s">
        <v>71</v>
      </c>
      <c r="E16" s="16"/>
      <c r="F16" s="16" t="s">
        <v>13</v>
      </c>
      <c r="G16" s="16"/>
      <c r="H16" s="16" t="s">
        <v>71</v>
      </c>
      <c r="I16" s="16"/>
      <c r="J16" s="17" t="s">
        <v>15</v>
      </c>
      <c r="K16" s="18"/>
    </row>
    <row r="17" spans="1:11">
      <c r="A17" s="19" t="s">
        <v>16</v>
      </c>
      <c r="B17" s="20">
        <v>1.1000000000000001</v>
      </c>
      <c r="C17" s="20"/>
      <c r="D17" s="20">
        <f>B17+0.45</f>
        <v>1.55</v>
      </c>
      <c r="E17" s="20"/>
      <c r="F17" s="20">
        <f>D17+0.1</f>
        <v>1.6500000000000001</v>
      </c>
      <c r="G17" s="20"/>
      <c r="H17" s="20">
        <f>F17+0.2</f>
        <v>1.85</v>
      </c>
      <c r="I17" s="20"/>
      <c r="J17" s="20">
        <f>H17+0.25</f>
        <v>2.1</v>
      </c>
      <c r="K17" s="21"/>
    </row>
    <row r="18" spans="1:11">
      <c r="A18" s="19" t="s">
        <v>17</v>
      </c>
      <c r="B18" s="20">
        <v>1.3</v>
      </c>
      <c r="C18" s="20"/>
      <c r="D18" s="20">
        <f t="shared" ref="D18:D39" si="0">B18+0.45</f>
        <v>1.75</v>
      </c>
      <c r="E18" s="20"/>
      <c r="F18" s="20">
        <f t="shared" ref="F18:F40" si="1">D18+0.1</f>
        <v>1.85</v>
      </c>
      <c r="G18" s="20"/>
      <c r="H18" s="20">
        <f t="shared" ref="H18:H40" si="2">F18+0.2</f>
        <v>2.0500000000000003</v>
      </c>
      <c r="I18" s="20"/>
      <c r="J18" s="20">
        <f t="shared" ref="J18:J40" si="3">H18+0.25</f>
        <v>2.3000000000000003</v>
      </c>
      <c r="K18" s="21"/>
    </row>
    <row r="19" spans="1:11">
      <c r="A19" s="19" t="s">
        <v>18</v>
      </c>
      <c r="B19" s="20">
        <v>1.55</v>
      </c>
      <c r="C19" s="20"/>
      <c r="D19" s="20">
        <f t="shared" si="0"/>
        <v>2</v>
      </c>
      <c r="E19" s="20"/>
      <c r="F19" s="20">
        <f t="shared" si="1"/>
        <v>2.1</v>
      </c>
      <c r="G19" s="20"/>
      <c r="H19" s="20">
        <f t="shared" si="2"/>
        <v>2.3000000000000003</v>
      </c>
      <c r="I19" s="20"/>
      <c r="J19" s="20">
        <f t="shared" si="3"/>
        <v>2.5500000000000003</v>
      </c>
      <c r="K19" s="21"/>
    </row>
    <row r="20" spans="1:11">
      <c r="A20" s="19" t="s">
        <v>19</v>
      </c>
      <c r="B20" s="20">
        <v>1.55</v>
      </c>
      <c r="C20" s="20"/>
      <c r="D20" s="20">
        <f t="shared" si="0"/>
        <v>2</v>
      </c>
      <c r="E20" s="20"/>
      <c r="F20" s="20">
        <f t="shared" si="1"/>
        <v>2.1</v>
      </c>
      <c r="G20" s="20"/>
      <c r="H20" s="20">
        <f t="shared" si="2"/>
        <v>2.3000000000000003</v>
      </c>
      <c r="I20" s="20"/>
      <c r="J20" s="20">
        <f t="shared" si="3"/>
        <v>2.5500000000000003</v>
      </c>
      <c r="K20" s="21"/>
    </row>
    <row r="21" spans="1:11">
      <c r="A21" s="19" t="s">
        <v>20</v>
      </c>
      <c r="B21" s="20">
        <v>2.15</v>
      </c>
      <c r="C21" s="20"/>
      <c r="D21" s="20">
        <f t="shared" si="0"/>
        <v>2.6</v>
      </c>
      <c r="E21" s="20"/>
      <c r="F21" s="20">
        <f t="shared" si="1"/>
        <v>2.7</v>
      </c>
      <c r="G21" s="20"/>
      <c r="H21" s="20">
        <f t="shared" si="2"/>
        <v>2.9000000000000004</v>
      </c>
      <c r="I21" s="20"/>
      <c r="J21" s="20">
        <f t="shared" si="3"/>
        <v>3.1500000000000004</v>
      </c>
      <c r="K21" s="21"/>
    </row>
    <row r="22" spans="1:11">
      <c r="A22" s="19" t="s">
        <v>21</v>
      </c>
      <c r="B22" s="20">
        <v>1.8</v>
      </c>
      <c r="C22" s="20"/>
      <c r="D22" s="20">
        <f t="shared" si="0"/>
        <v>2.25</v>
      </c>
      <c r="E22" s="20"/>
      <c r="F22" s="20">
        <f t="shared" si="1"/>
        <v>2.35</v>
      </c>
      <c r="G22" s="20"/>
      <c r="H22" s="20">
        <f t="shared" si="2"/>
        <v>2.5500000000000003</v>
      </c>
      <c r="I22" s="20"/>
      <c r="J22" s="20">
        <f t="shared" si="3"/>
        <v>2.8000000000000003</v>
      </c>
      <c r="K22" s="21"/>
    </row>
    <row r="23" spans="1:11">
      <c r="A23" s="19" t="s">
        <v>22</v>
      </c>
      <c r="B23" s="20">
        <v>1.8</v>
      </c>
      <c r="C23" s="20"/>
      <c r="D23" s="20">
        <f t="shared" si="0"/>
        <v>2.25</v>
      </c>
      <c r="E23" s="20"/>
      <c r="F23" s="20">
        <f t="shared" si="1"/>
        <v>2.35</v>
      </c>
      <c r="G23" s="20"/>
      <c r="H23" s="20">
        <f t="shared" si="2"/>
        <v>2.5500000000000003</v>
      </c>
      <c r="I23" s="20"/>
      <c r="J23" s="20">
        <f t="shared" si="3"/>
        <v>2.8000000000000003</v>
      </c>
      <c r="K23" s="21"/>
    </row>
    <row r="24" spans="1:11">
      <c r="A24" s="19" t="s">
        <v>23</v>
      </c>
      <c r="B24" s="20">
        <v>2.15</v>
      </c>
      <c r="C24" s="20"/>
      <c r="D24" s="20">
        <f t="shared" si="0"/>
        <v>2.6</v>
      </c>
      <c r="E24" s="20"/>
      <c r="F24" s="20">
        <f t="shared" si="1"/>
        <v>2.7</v>
      </c>
      <c r="G24" s="20"/>
      <c r="H24" s="20">
        <f t="shared" si="2"/>
        <v>2.9000000000000004</v>
      </c>
      <c r="I24" s="20"/>
      <c r="J24" s="20">
        <f t="shared" si="3"/>
        <v>3.1500000000000004</v>
      </c>
      <c r="K24" s="21"/>
    </row>
    <row r="25" spans="1:11">
      <c r="A25" s="19" t="s">
        <v>24</v>
      </c>
      <c r="B25" s="20">
        <v>2.25</v>
      </c>
      <c r="C25" s="20"/>
      <c r="D25" s="20">
        <f t="shared" si="0"/>
        <v>2.7</v>
      </c>
      <c r="E25" s="20"/>
      <c r="F25" s="20">
        <f t="shared" si="1"/>
        <v>2.8000000000000003</v>
      </c>
      <c r="G25" s="20"/>
      <c r="H25" s="20">
        <f t="shared" si="2"/>
        <v>3.0000000000000004</v>
      </c>
      <c r="I25" s="20"/>
      <c r="J25" s="20">
        <f t="shared" si="3"/>
        <v>3.2500000000000004</v>
      </c>
      <c r="K25" s="21"/>
    </row>
    <row r="26" spans="1:11">
      <c r="A26" s="19" t="s">
        <v>25</v>
      </c>
      <c r="B26" s="20">
        <v>2.35</v>
      </c>
      <c r="C26" s="20"/>
      <c r="D26" s="20">
        <f t="shared" si="0"/>
        <v>2.8000000000000003</v>
      </c>
      <c r="E26" s="20"/>
      <c r="F26" s="20">
        <f t="shared" si="1"/>
        <v>2.9000000000000004</v>
      </c>
      <c r="G26" s="20"/>
      <c r="H26" s="20">
        <f t="shared" si="2"/>
        <v>3.1000000000000005</v>
      </c>
      <c r="I26" s="20"/>
      <c r="J26" s="20">
        <f t="shared" si="3"/>
        <v>3.3500000000000005</v>
      </c>
      <c r="K26" s="21"/>
    </row>
    <row r="27" spans="1:11">
      <c r="A27" s="19" t="s">
        <v>69</v>
      </c>
      <c r="B27" s="20">
        <v>2.35</v>
      </c>
      <c r="C27" s="20"/>
      <c r="D27" s="20">
        <f t="shared" si="0"/>
        <v>2.8000000000000003</v>
      </c>
      <c r="E27" s="20"/>
      <c r="F27" s="20">
        <f t="shared" si="1"/>
        <v>2.9000000000000004</v>
      </c>
      <c r="G27" s="20"/>
      <c r="H27" s="20">
        <f t="shared" si="2"/>
        <v>3.1000000000000005</v>
      </c>
      <c r="I27" s="20"/>
      <c r="J27" s="20">
        <f t="shared" si="3"/>
        <v>3.3500000000000005</v>
      </c>
      <c r="K27" s="21"/>
    </row>
    <row r="28" spans="1:11">
      <c r="A28" s="19" t="s">
        <v>26</v>
      </c>
      <c r="B28" s="20">
        <v>2.35</v>
      </c>
      <c r="C28" s="20"/>
      <c r="D28" s="20">
        <f t="shared" si="0"/>
        <v>2.8000000000000003</v>
      </c>
      <c r="E28" s="20"/>
      <c r="F28" s="20">
        <f t="shared" si="1"/>
        <v>2.9000000000000004</v>
      </c>
      <c r="G28" s="20"/>
      <c r="H28" s="20">
        <f t="shared" si="2"/>
        <v>3.1000000000000005</v>
      </c>
      <c r="I28" s="20"/>
      <c r="J28" s="20">
        <f t="shared" si="3"/>
        <v>3.3500000000000005</v>
      </c>
      <c r="K28" s="21"/>
    </row>
    <row r="29" spans="1:11">
      <c r="A29" s="19" t="s">
        <v>27</v>
      </c>
      <c r="B29" s="20">
        <v>2.35</v>
      </c>
      <c r="C29" s="20"/>
      <c r="D29" s="20">
        <f t="shared" si="0"/>
        <v>2.8000000000000003</v>
      </c>
      <c r="E29" s="20"/>
      <c r="F29" s="20">
        <f t="shared" si="1"/>
        <v>2.9000000000000004</v>
      </c>
      <c r="G29" s="20"/>
      <c r="H29" s="20">
        <f t="shared" si="2"/>
        <v>3.1000000000000005</v>
      </c>
      <c r="I29" s="20"/>
      <c r="J29" s="20">
        <f t="shared" si="3"/>
        <v>3.3500000000000005</v>
      </c>
      <c r="K29" s="21"/>
    </row>
    <row r="30" spans="1:11">
      <c r="A30" s="19" t="s">
        <v>28</v>
      </c>
      <c r="B30" s="20">
        <v>2.35</v>
      </c>
      <c r="C30" s="20"/>
      <c r="D30" s="20">
        <f t="shared" si="0"/>
        <v>2.8000000000000003</v>
      </c>
      <c r="E30" s="20"/>
      <c r="F30" s="20">
        <f t="shared" si="1"/>
        <v>2.9000000000000004</v>
      </c>
      <c r="G30" s="20"/>
      <c r="H30" s="20">
        <f t="shared" si="2"/>
        <v>3.1000000000000005</v>
      </c>
      <c r="I30" s="20"/>
      <c r="J30" s="20">
        <f t="shared" si="3"/>
        <v>3.3500000000000005</v>
      </c>
      <c r="K30" s="21"/>
    </row>
    <row r="31" spans="1:11">
      <c r="A31" s="19" t="s">
        <v>29</v>
      </c>
      <c r="B31" s="20">
        <v>2.0499999999999998</v>
      </c>
      <c r="C31" s="20"/>
      <c r="D31" s="20">
        <f t="shared" si="0"/>
        <v>2.5</v>
      </c>
      <c r="E31" s="20"/>
      <c r="F31" s="20">
        <f t="shared" si="1"/>
        <v>2.6</v>
      </c>
      <c r="G31" s="20"/>
      <c r="H31" s="20">
        <f t="shared" si="2"/>
        <v>2.8000000000000003</v>
      </c>
      <c r="I31" s="20"/>
      <c r="J31" s="20">
        <f t="shared" si="3"/>
        <v>3.0500000000000003</v>
      </c>
      <c r="K31" s="21"/>
    </row>
    <row r="32" spans="1:11">
      <c r="A32" s="19" t="s">
        <v>30</v>
      </c>
      <c r="B32" s="20">
        <v>2.0499999999999998</v>
      </c>
      <c r="C32" s="20"/>
      <c r="D32" s="20">
        <f t="shared" si="0"/>
        <v>2.5</v>
      </c>
      <c r="E32" s="20"/>
      <c r="F32" s="20">
        <f t="shared" si="1"/>
        <v>2.6</v>
      </c>
      <c r="G32" s="20"/>
      <c r="H32" s="20">
        <f t="shared" si="2"/>
        <v>2.8000000000000003</v>
      </c>
      <c r="I32" s="20"/>
      <c r="J32" s="20">
        <f t="shared" si="3"/>
        <v>3.0500000000000003</v>
      </c>
      <c r="K32" s="21"/>
    </row>
    <row r="33" spans="1:11">
      <c r="A33" s="19" t="s">
        <v>31</v>
      </c>
      <c r="B33" s="20">
        <v>2.0499999999999998</v>
      </c>
      <c r="C33" s="20"/>
      <c r="D33" s="20">
        <f t="shared" si="0"/>
        <v>2.5</v>
      </c>
      <c r="E33" s="20"/>
      <c r="F33" s="20">
        <f t="shared" si="1"/>
        <v>2.6</v>
      </c>
      <c r="G33" s="20"/>
      <c r="H33" s="20">
        <f t="shared" si="2"/>
        <v>2.8000000000000003</v>
      </c>
      <c r="I33" s="20"/>
      <c r="J33" s="20">
        <f t="shared" si="3"/>
        <v>3.0500000000000003</v>
      </c>
      <c r="K33" s="21"/>
    </row>
    <row r="34" spans="1:11">
      <c r="A34" s="19" t="s">
        <v>32</v>
      </c>
      <c r="B34" s="20">
        <v>2.0499999999999998</v>
      </c>
      <c r="C34" s="20"/>
      <c r="D34" s="20">
        <f t="shared" si="0"/>
        <v>2.5</v>
      </c>
      <c r="E34" s="20"/>
      <c r="F34" s="20">
        <f t="shared" si="1"/>
        <v>2.6</v>
      </c>
      <c r="G34" s="20"/>
      <c r="H34" s="20">
        <f t="shared" si="2"/>
        <v>2.8000000000000003</v>
      </c>
      <c r="I34" s="20"/>
      <c r="J34" s="20">
        <f t="shared" si="3"/>
        <v>3.0500000000000003</v>
      </c>
      <c r="K34" s="21"/>
    </row>
    <row r="35" spans="1:11">
      <c r="A35" s="19" t="s">
        <v>33</v>
      </c>
      <c r="B35" s="20">
        <v>2.35</v>
      </c>
      <c r="C35" s="20"/>
      <c r="D35" s="20">
        <f t="shared" si="0"/>
        <v>2.8000000000000003</v>
      </c>
      <c r="E35" s="20"/>
      <c r="F35" s="20">
        <f t="shared" si="1"/>
        <v>2.9000000000000004</v>
      </c>
      <c r="G35" s="20"/>
      <c r="H35" s="20">
        <f t="shared" si="2"/>
        <v>3.1000000000000005</v>
      </c>
      <c r="I35" s="20"/>
      <c r="J35" s="20">
        <f t="shared" si="3"/>
        <v>3.3500000000000005</v>
      </c>
      <c r="K35" s="21"/>
    </row>
    <row r="36" spans="1:11">
      <c r="A36" s="19" t="s">
        <v>34</v>
      </c>
      <c r="B36" s="20">
        <v>2.35</v>
      </c>
      <c r="C36" s="20"/>
      <c r="D36" s="20">
        <f t="shared" si="0"/>
        <v>2.8000000000000003</v>
      </c>
      <c r="E36" s="20"/>
      <c r="F36" s="20">
        <f t="shared" si="1"/>
        <v>2.9000000000000004</v>
      </c>
      <c r="G36" s="20"/>
      <c r="H36" s="20">
        <f t="shared" si="2"/>
        <v>3.1000000000000005</v>
      </c>
      <c r="I36" s="20"/>
      <c r="J36" s="20">
        <f t="shared" si="3"/>
        <v>3.3500000000000005</v>
      </c>
      <c r="K36" s="21"/>
    </row>
    <row r="37" spans="1:11">
      <c r="A37" s="19" t="s">
        <v>70</v>
      </c>
      <c r="B37" s="20">
        <v>2.35</v>
      </c>
      <c r="C37" s="20"/>
      <c r="D37" s="20">
        <f t="shared" si="0"/>
        <v>2.8000000000000003</v>
      </c>
      <c r="E37" s="20"/>
      <c r="F37" s="20">
        <f t="shared" si="1"/>
        <v>2.9000000000000004</v>
      </c>
      <c r="G37" s="20"/>
      <c r="H37" s="20">
        <f t="shared" si="2"/>
        <v>3.1000000000000005</v>
      </c>
      <c r="I37" s="20"/>
      <c r="J37" s="20">
        <f t="shared" si="3"/>
        <v>3.3500000000000005</v>
      </c>
      <c r="K37" s="21"/>
    </row>
    <row r="38" spans="1:11">
      <c r="A38" s="19" t="s">
        <v>35</v>
      </c>
      <c r="B38" s="20">
        <v>2.2999999999999998</v>
      </c>
      <c r="C38" s="20"/>
      <c r="D38" s="20">
        <f t="shared" si="0"/>
        <v>2.75</v>
      </c>
      <c r="E38" s="20"/>
      <c r="F38" s="20">
        <f t="shared" si="1"/>
        <v>2.85</v>
      </c>
      <c r="G38" s="20"/>
      <c r="H38" s="20">
        <f t="shared" si="2"/>
        <v>3.0500000000000003</v>
      </c>
      <c r="I38" s="20"/>
      <c r="J38" s="20">
        <f t="shared" si="3"/>
        <v>3.3000000000000003</v>
      </c>
      <c r="K38" s="21"/>
    </row>
    <row r="39" spans="1:11">
      <c r="A39" s="19" t="s">
        <v>36</v>
      </c>
      <c r="B39" s="20">
        <v>2.35</v>
      </c>
      <c r="C39" s="20"/>
      <c r="D39" s="20">
        <f t="shared" si="0"/>
        <v>2.8000000000000003</v>
      </c>
      <c r="E39" s="20"/>
      <c r="F39" s="20">
        <f t="shared" si="1"/>
        <v>2.9000000000000004</v>
      </c>
      <c r="G39" s="20"/>
      <c r="H39" s="20">
        <f t="shared" si="2"/>
        <v>3.1000000000000005</v>
      </c>
      <c r="I39" s="20"/>
      <c r="J39" s="20">
        <f t="shared" si="3"/>
        <v>3.3500000000000005</v>
      </c>
      <c r="K39" s="21"/>
    </row>
    <row r="40" spans="1:11">
      <c r="A40" s="19" t="s">
        <v>37</v>
      </c>
      <c r="B40" s="20">
        <v>2.2000000000000002</v>
      </c>
      <c r="C40" s="20"/>
      <c r="D40" s="20">
        <v>2.6</v>
      </c>
      <c r="E40" s="20"/>
      <c r="F40" s="20">
        <f t="shared" si="1"/>
        <v>2.7</v>
      </c>
      <c r="G40" s="20"/>
      <c r="H40" s="20">
        <f t="shared" si="2"/>
        <v>2.9000000000000004</v>
      </c>
      <c r="I40" s="20"/>
      <c r="J40" s="20">
        <f t="shared" si="3"/>
        <v>3.1500000000000004</v>
      </c>
      <c r="K40" s="21"/>
    </row>
    <row r="41" spans="1:11">
      <c r="A41" s="19"/>
      <c r="B41" s="20"/>
      <c r="C41" s="20"/>
      <c r="D41" s="20"/>
      <c r="E41" s="20"/>
      <c r="F41" s="20"/>
      <c r="G41" s="20"/>
      <c r="H41" s="20"/>
      <c r="I41" s="20"/>
      <c r="J41" s="22"/>
      <c r="K41" s="21"/>
    </row>
    <row r="42" spans="1:11">
      <c r="A42" s="43" t="s">
        <v>49</v>
      </c>
      <c r="B42" s="20"/>
      <c r="C42" s="20"/>
      <c r="D42" s="20"/>
      <c r="E42" s="20"/>
      <c r="F42" s="20"/>
      <c r="G42" s="20"/>
      <c r="H42" s="20"/>
      <c r="I42" s="20"/>
      <c r="J42" s="22"/>
      <c r="K42" s="21"/>
    </row>
    <row r="43" spans="1:11">
      <c r="A43" s="23"/>
      <c r="B43" s="24"/>
      <c r="C43" s="24"/>
      <c r="D43" s="24"/>
      <c r="E43" s="24"/>
      <c r="F43" s="24"/>
      <c r="G43" s="24"/>
      <c r="H43" s="24"/>
      <c r="I43" s="24"/>
      <c r="J43" s="25"/>
      <c r="K43" s="21"/>
    </row>
    <row r="44" spans="1:11" ht="15.75">
      <c r="A44" s="26" t="s">
        <v>39</v>
      </c>
      <c r="B44" s="27"/>
      <c r="C44" s="27" t="s">
        <v>38</v>
      </c>
      <c r="D44" s="27"/>
      <c r="E44" s="27"/>
      <c r="F44" s="27"/>
      <c r="G44" s="27"/>
      <c r="H44" s="27"/>
      <c r="I44" s="27"/>
      <c r="J44" s="27"/>
      <c r="K44" s="28"/>
    </row>
    <row r="45" spans="1:11" ht="15.75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8"/>
    </row>
    <row r="46" spans="1:11">
      <c r="A46" s="29" t="s">
        <v>54</v>
      </c>
      <c r="B46" s="24">
        <v>2.25</v>
      </c>
      <c r="C46" s="30"/>
      <c r="D46" s="30"/>
      <c r="E46" s="30"/>
      <c r="F46" s="30"/>
      <c r="G46" s="30"/>
      <c r="H46" s="30"/>
      <c r="I46" s="30"/>
      <c r="J46" s="30"/>
      <c r="K46" s="21"/>
    </row>
    <row r="47" spans="1:11">
      <c r="A47" s="29" t="s">
        <v>40</v>
      </c>
      <c r="B47" s="24">
        <v>1.8</v>
      </c>
      <c r="C47" s="30"/>
      <c r="D47" s="30"/>
      <c r="E47" s="30"/>
      <c r="F47" s="30"/>
      <c r="G47" s="30"/>
      <c r="H47" s="30"/>
      <c r="I47" s="30"/>
      <c r="J47" s="30"/>
      <c r="K47" s="21"/>
    </row>
    <row r="48" spans="1:11">
      <c r="A48" s="29" t="s">
        <v>73</v>
      </c>
      <c r="B48" s="24">
        <v>2.5</v>
      </c>
      <c r="C48" s="30"/>
      <c r="D48" s="30"/>
      <c r="E48" s="30"/>
      <c r="F48" s="30"/>
      <c r="G48" s="30"/>
      <c r="H48" s="30"/>
      <c r="I48" s="30"/>
      <c r="J48" s="30"/>
      <c r="K48" s="21"/>
    </row>
    <row r="49" spans="1:11">
      <c r="A49" s="29" t="s">
        <v>74</v>
      </c>
      <c r="B49" s="24">
        <v>2.0499999999999998</v>
      </c>
      <c r="C49" s="30"/>
      <c r="D49" s="30"/>
      <c r="E49" s="30"/>
      <c r="F49" s="30"/>
      <c r="G49" s="30"/>
      <c r="H49" s="30"/>
      <c r="I49" s="30"/>
      <c r="J49" s="30"/>
      <c r="K49" s="21"/>
    </row>
    <row r="50" spans="1:11">
      <c r="A50" s="29" t="s">
        <v>41</v>
      </c>
      <c r="B50" s="24">
        <v>1.65</v>
      </c>
      <c r="C50" s="30"/>
      <c r="D50" s="30"/>
      <c r="E50" s="30"/>
      <c r="F50" s="30"/>
      <c r="G50" s="30"/>
      <c r="H50" s="30"/>
      <c r="I50" s="30"/>
      <c r="J50" s="30"/>
      <c r="K50" s="21"/>
    </row>
    <row r="51" spans="1:11">
      <c r="A51" s="29" t="s">
        <v>42</v>
      </c>
      <c r="B51" s="24">
        <v>1.2</v>
      </c>
      <c r="C51" s="30"/>
      <c r="D51" s="30"/>
      <c r="E51" s="30"/>
      <c r="F51" s="30"/>
      <c r="G51" s="30"/>
      <c r="H51" s="30"/>
      <c r="I51" s="30"/>
      <c r="J51" s="30"/>
      <c r="K51" s="21"/>
    </row>
    <row r="52" spans="1:11">
      <c r="A52" s="29" t="s">
        <v>43</v>
      </c>
      <c r="B52" s="24">
        <v>3.1</v>
      </c>
      <c r="C52" s="30"/>
      <c r="D52" s="30"/>
      <c r="E52" s="30"/>
      <c r="F52" s="30"/>
      <c r="G52" s="30"/>
      <c r="H52" s="30"/>
      <c r="I52" s="30"/>
      <c r="J52" s="30"/>
      <c r="K52" s="21"/>
    </row>
    <row r="53" spans="1:11">
      <c r="A53" s="31" t="s">
        <v>44</v>
      </c>
      <c r="B53" s="24">
        <v>3.1</v>
      </c>
      <c r="C53" s="30"/>
      <c r="D53" s="30"/>
      <c r="E53" s="30"/>
      <c r="F53" s="30"/>
      <c r="G53" s="30"/>
      <c r="H53" s="30"/>
      <c r="I53" s="30"/>
      <c r="J53" s="30"/>
      <c r="K53" s="21"/>
    </row>
    <row r="54" spans="1:11">
      <c r="A54" s="29" t="s">
        <v>45</v>
      </c>
      <c r="B54" s="24">
        <v>3.4</v>
      </c>
      <c r="C54" s="30"/>
      <c r="D54" s="30"/>
      <c r="E54" s="30"/>
      <c r="F54" s="30"/>
      <c r="G54" s="30"/>
      <c r="H54" s="30"/>
      <c r="I54" s="30"/>
      <c r="J54" s="30"/>
      <c r="K54" s="21"/>
    </row>
    <row r="55" spans="1:11">
      <c r="A55" s="29" t="s">
        <v>46</v>
      </c>
      <c r="B55" s="24">
        <v>1.35</v>
      </c>
      <c r="C55" s="30"/>
      <c r="D55" s="30"/>
      <c r="E55" s="30"/>
      <c r="F55" s="30"/>
      <c r="G55" s="30"/>
      <c r="H55" s="30"/>
      <c r="I55" s="30"/>
      <c r="J55" s="30"/>
      <c r="K55" s="21"/>
    </row>
    <row r="56" spans="1:11">
      <c r="A56" s="31" t="s">
        <v>67</v>
      </c>
      <c r="B56" s="24">
        <v>3.25</v>
      </c>
      <c r="C56" s="30"/>
      <c r="D56" s="30"/>
      <c r="E56" s="30"/>
      <c r="F56" s="30"/>
      <c r="G56" s="30"/>
      <c r="H56" s="30"/>
      <c r="I56" s="30"/>
      <c r="J56" s="30"/>
      <c r="K56" s="21"/>
    </row>
    <row r="57" spans="1:11">
      <c r="A57" s="29" t="s">
        <v>47</v>
      </c>
      <c r="B57" s="24">
        <v>3.25</v>
      </c>
      <c r="C57" s="30"/>
      <c r="D57" s="30"/>
      <c r="E57" s="30"/>
      <c r="F57" s="30"/>
      <c r="G57" s="30"/>
      <c r="H57" s="30"/>
      <c r="I57" s="30"/>
      <c r="J57" s="30"/>
      <c r="K57" s="21"/>
    </row>
    <row r="58" spans="1:11">
      <c r="A58" s="29" t="s">
        <v>75</v>
      </c>
      <c r="B58" s="24">
        <v>2.85</v>
      </c>
      <c r="C58" s="30"/>
      <c r="D58" s="30"/>
      <c r="E58" s="30"/>
      <c r="F58" s="30"/>
      <c r="G58" s="30"/>
      <c r="H58" s="30"/>
      <c r="I58" s="30"/>
      <c r="J58" s="30"/>
      <c r="K58" s="21"/>
    </row>
    <row r="59" spans="1:11">
      <c r="A59" s="29" t="s">
        <v>68</v>
      </c>
      <c r="B59" s="24">
        <v>3.1</v>
      </c>
      <c r="C59" s="30"/>
      <c r="D59" s="30"/>
      <c r="E59" s="30"/>
      <c r="F59" s="30"/>
      <c r="G59" s="30"/>
      <c r="H59" s="30"/>
      <c r="I59" s="30"/>
      <c r="J59" s="30"/>
      <c r="K59" s="21"/>
    </row>
    <row r="60" spans="1:11">
      <c r="A60" s="29"/>
      <c r="B60" s="24"/>
      <c r="C60" s="30"/>
      <c r="D60" s="30"/>
      <c r="E60" s="30"/>
      <c r="F60" s="30"/>
      <c r="G60" s="30"/>
      <c r="H60" s="30"/>
      <c r="I60" s="30"/>
      <c r="J60" s="30"/>
      <c r="K60" s="21"/>
    </row>
    <row r="61" spans="1:11">
      <c r="A61" s="29"/>
      <c r="B61" s="24"/>
      <c r="C61" s="30"/>
      <c r="D61" s="30"/>
      <c r="E61" s="30"/>
      <c r="F61" s="30"/>
      <c r="G61" s="30"/>
      <c r="H61" s="30"/>
      <c r="I61" s="30"/>
      <c r="J61" s="30"/>
      <c r="K61" s="21"/>
    </row>
    <row r="62" spans="1:11">
      <c r="A62" s="29"/>
      <c r="B62" s="24"/>
      <c r="C62" s="30"/>
      <c r="D62" s="30"/>
      <c r="E62" s="30"/>
      <c r="F62" s="30"/>
      <c r="G62" s="30"/>
      <c r="H62" s="30"/>
      <c r="I62" s="30"/>
      <c r="J62" s="30"/>
      <c r="K62" s="21"/>
    </row>
    <row r="63" spans="1:11">
      <c r="A63" s="29"/>
      <c r="B63" s="24"/>
      <c r="C63" s="30"/>
      <c r="D63" s="30"/>
      <c r="E63" s="30"/>
      <c r="F63" s="30"/>
      <c r="G63" s="30"/>
      <c r="H63" s="30"/>
      <c r="I63" s="30"/>
      <c r="J63" s="30"/>
      <c r="K63" s="21"/>
    </row>
    <row r="64" spans="1:11">
      <c r="A64" s="29"/>
      <c r="B64" s="24"/>
      <c r="C64" s="30"/>
      <c r="D64" s="30"/>
      <c r="E64" s="30"/>
      <c r="F64" s="30"/>
      <c r="G64" s="30"/>
      <c r="H64" s="30"/>
      <c r="I64" s="30"/>
      <c r="J64" s="30"/>
      <c r="K64" s="21"/>
    </row>
    <row r="65" spans="1:12">
      <c r="A65" s="29"/>
      <c r="B65" s="24"/>
      <c r="C65" s="30"/>
      <c r="D65" s="30"/>
      <c r="E65" s="30"/>
      <c r="F65" s="30"/>
      <c r="G65" s="30"/>
      <c r="H65" s="30"/>
      <c r="I65" s="30"/>
      <c r="J65" s="30"/>
      <c r="K65" s="21"/>
    </row>
    <row r="66" spans="1:12">
      <c r="A66" s="29"/>
      <c r="B66" s="24"/>
      <c r="C66" s="30"/>
      <c r="D66" s="30"/>
      <c r="E66" s="30"/>
      <c r="F66" s="30"/>
      <c r="G66" s="30"/>
      <c r="H66" s="30"/>
      <c r="I66" s="30"/>
      <c r="J66" s="30"/>
      <c r="K66" s="21"/>
    </row>
    <row r="67" spans="1:12" ht="15.75" thickBot="1">
      <c r="A67" s="50"/>
      <c r="B67" s="41"/>
      <c r="C67" s="41"/>
      <c r="D67" s="41"/>
      <c r="E67" s="41"/>
      <c r="F67" s="41"/>
      <c r="G67" s="41"/>
      <c r="H67" s="41"/>
      <c r="I67" s="41"/>
      <c r="J67" s="41"/>
      <c r="K67" s="42"/>
    </row>
    <row r="68" spans="1:12" s="2" customFormat="1" ht="15.75" thickTop="1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</row>
    <row r="69" spans="1:12" s="2" customForma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15" customHeight="1">
      <c r="A70" s="10"/>
      <c r="B70" s="10"/>
      <c r="C70" s="10"/>
      <c r="D70" s="10"/>
      <c r="E70" s="45" t="s">
        <v>53</v>
      </c>
      <c r="F70" s="45"/>
      <c r="G70" s="45"/>
      <c r="H70" s="45"/>
      <c r="I70" s="45"/>
      <c r="J70" s="10"/>
      <c r="K70" s="10"/>
    </row>
    <row r="71" spans="1:12" ht="15" customHeight="1">
      <c r="A71" s="10"/>
      <c r="B71" s="10"/>
      <c r="C71" s="10"/>
      <c r="D71" s="10"/>
      <c r="E71" s="45" t="s">
        <v>0</v>
      </c>
      <c r="F71" s="45"/>
      <c r="G71" s="45"/>
      <c r="H71" s="45"/>
      <c r="I71" s="45"/>
      <c r="J71" s="10"/>
      <c r="K71" s="10"/>
    </row>
    <row r="72" spans="1:12" ht="15" customHeight="1">
      <c r="A72" s="10"/>
      <c r="B72" s="10"/>
      <c r="C72" s="10"/>
      <c r="D72" s="10"/>
      <c r="E72" s="45" t="s">
        <v>1</v>
      </c>
      <c r="F72" s="45"/>
      <c r="G72" s="45"/>
      <c r="H72" s="45"/>
      <c r="I72" s="45"/>
      <c r="J72" s="10"/>
      <c r="K72" s="10"/>
    </row>
    <row r="73" spans="1:12" ht="15" customHeight="1">
      <c r="A73" s="10"/>
      <c r="B73" s="10"/>
      <c r="C73" s="10"/>
      <c r="D73" s="10"/>
      <c r="E73" s="45" t="s">
        <v>2</v>
      </c>
      <c r="F73" s="45"/>
      <c r="G73" s="45"/>
      <c r="H73" s="45"/>
      <c r="I73" s="45"/>
      <c r="J73" s="10"/>
      <c r="K73" s="10"/>
    </row>
    <row r="74" spans="1:12" ht="15" customHeight="1">
      <c r="A74" s="10"/>
      <c r="B74" s="10"/>
      <c r="C74" s="10"/>
      <c r="D74" s="10"/>
      <c r="E74" s="45"/>
      <c r="F74" s="45"/>
      <c r="G74" s="45"/>
      <c r="H74" s="45"/>
      <c r="I74" s="45"/>
      <c r="J74" s="10"/>
      <c r="K74" s="10"/>
    </row>
    <row r="75" spans="1:12" ht="15" customHeight="1" thickBot="1">
      <c r="A75" s="10"/>
      <c r="B75" s="10"/>
      <c r="C75" s="10"/>
      <c r="D75" s="10"/>
      <c r="E75" s="45"/>
      <c r="F75" s="45"/>
      <c r="G75" s="45"/>
      <c r="H75" s="45"/>
      <c r="I75" s="45"/>
      <c r="J75" s="10"/>
      <c r="K75" s="10"/>
    </row>
    <row r="76" spans="1:12" ht="15.75" thickTop="1">
      <c r="A76" s="49"/>
      <c r="B76" s="46"/>
      <c r="C76" s="46"/>
      <c r="D76" s="46"/>
      <c r="E76" s="46"/>
      <c r="F76" s="46"/>
      <c r="G76" s="46"/>
      <c r="H76" s="46"/>
      <c r="I76" s="46"/>
      <c r="J76" s="46"/>
      <c r="K76" s="47"/>
    </row>
    <row r="77" spans="1:12" ht="15.75">
      <c r="A77" s="48" t="s">
        <v>48</v>
      </c>
      <c r="B77" s="34"/>
      <c r="C77" s="34" t="s">
        <v>38</v>
      </c>
      <c r="D77" s="34"/>
      <c r="E77" s="34"/>
      <c r="F77" s="34"/>
      <c r="G77" s="34"/>
      <c r="H77" s="34"/>
      <c r="I77" s="34"/>
      <c r="J77" s="34"/>
      <c r="K77" s="35"/>
    </row>
    <row r="78" spans="1:12">
      <c r="A78" s="33"/>
      <c r="B78" s="36"/>
      <c r="C78" s="30"/>
      <c r="D78" s="36"/>
      <c r="E78" s="30"/>
      <c r="F78" s="30"/>
      <c r="G78" s="30"/>
      <c r="H78" s="30"/>
      <c r="I78" s="30"/>
      <c r="J78" s="30"/>
      <c r="K78" s="21"/>
    </row>
    <row r="79" spans="1:12" ht="45">
      <c r="A79" s="32" t="s">
        <v>55</v>
      </c>
      <c r="B79" s="24">
        <v>2.8</v>
      </c>
      <c r="C79" s="30"/>
      <c r="D79" s="36"/>
      <c r="E79" s="30"/>
      <c r="F79" s="30"/>
      <c r="G79" s="30"/>
      <c r="H79" s="30"/>
      <c r="I79" s="30"/>
      <c r="J79" s="30"/>
      <c r="K79" s="21"/>
    </row>
    <row r="80" spans="1:12" ht="45">
      <c r="A80" s="32" t="s">
        <v>56</v>
      </c>
      <c r="B80" s="24">
        <v>3.05</v>
      </c>
      <c r="C80" s="30"/>
      <c r="D80" s="36"/>
      <c r="E80" s="30"/>
      <c r="F80" s="30"/>
      <c r="G80" s="30"/>
      <c r="H80" s="30"/>
      <c r="I80" s="30"/>
      <c r="J80" s="30"/>
      <c r="K80" s="21"/>
    </row>
    <row r="81" spans="1:11" ht="45">
      <c r="A81" s="32" t="s">
        <v>76</v>
      </c>
      <c r="B81" s="24">
        <v>3.05</v>
      </c>
      <c r="C81" s="37"/>
      <c r="D81" s="36"/>
      <c r="E81" s="30"/>
      <c r="F81" s="30"/>
      <c r="G81" s="30"/>
      <c r="H81" s="30"/>
      <c r="I81" s="30"/>
      <c r="J81" s="30"/>
      <c r="K81" s="21"/>
    </row>
    <row r="82" spans="1:11" ht="45">
      <c r="A82" s="32" t="s">
        <v>57</v>
      </c>
      <c r="B82" s="24">
        <v>2.5</v>
      </c>
      <c r="C82" s="30"/>
      <c r="D82" s="36"/>
      <c r="E82" s="30"/>
      <c r="F82" s="30"/>
      <c r="G82" s="30"/>
      <c r="H82" s="30"/>
      <c r="I82" s="30"/>
      <c r="J82" s="30"/>
      <c r="K82" s="21"/>
    </row>
    <row r="83" spans="1:11">
      <c r="A83" s="38" t="s">
        <v>58</v>
      </c>
      <c r="B83" s="24">
        <v>3.25</v>
      </c>
      <c r="C83" s="30"/>
      <c r="D83" s="36"/>
      <c r="E83" s="30"/>
      <c r="F83" s="30"/>
      <c r="G83" s="30"/>
      <c r="H83" s="30"/>
      <c r="I83" s="30"/>
      <c r="J83" s="30"/>
      <c r="K83" s="21"/>
    </row>
    <row r="84" spans="1:11" ht="30">
      <c r="A84" s="32" t="s">
        <v>59</v>
      </c>
      <c r="B84" s="51">
        <v>3.5</v>
      </c>
      <c r="C84" s="30"/>
      <c r="D84" s="36"/>
      <c r="E84" s="30"/>
      <c r="F84" s="30"/>
      <c r="G84" s="30"/>
      <c r="H84" s="30"/>
      <c r="I84" s="30"/>
      <c r="J84" s="30"/>
      <c r="K84" s="21"/>
    </row>
    <row r="85" spans="1:11">
      <c r="A85" s="32"/>
      <c r="B85" s="51"/>
      <c r="C85" s="30"/>
      <c r="D85" s="36"/>
      <c r="E85" s="30"/>
      <c r="F85" s="30"/>
      <c r="G85" s="30"/>
      <c r="H85" s="30"/>
      <c r="I85" s="30"/>
      <c r="J85" s="30"/>
      <c r="K85" s="21"/>
    </row>
    <row r="86" spans="1:11">
      <c r="A86" s="32"/>
      <c r="B86" s="39"/>
      <c r="C86" s="30"/>
      <c r="D86" s="36"/>
      <c r="E86" s="30"/>
      <c r="F86" s="30"/>
      <c r="G86" s="30"/>
      <c r="H86" s="30"/>
      <c r="I86" s="30"/>
      <c r="J86" s="30"/>
      <c r="K86" s="21"/>
    </row>
    <row r="87" spans="1:11">
      <c r="A87" s="32"/>
      <c r="B87" s="24"/>
      <c r="C87" s="40"/>
      <c r="D87" s="36"/>
      <c r="E87" s="30"/>
      <c r="F87" s="30"/>
      <c r="G87" s="30"/>
      <c r="H87" s="30"/>
      <c r="I87" s="30"/>
      <c r="J87" s="30"/>
      <c r="K87" s="21"/>
    </row>
    <row r="88" spans="1:11">
      <c r="A88" s="33"/>
      <c r="B88" s="30"/>
      <c r="C88" s="30"/>
      <c r="D88" s="30"/>
      <c r="E88" s="30"/>
      <c r="F88" s="30"/>
      <c r="G88" s="30"/>
      <c r="H88" s="30"/>
      <c r="I88" s="30"/>
      <c r="J88" s="30"/>
      <c r="K88" s="21"/>
    </row>
    <row r="89" spans="1:11" ht="15.75">
      <c r="A89" s="26" t="s">
        <v>50</v>
      </c>
      <c r="B89" s="34"/>
      <c r="C89" s="34" t="s">
        <v>38</v>
      </c>
      <c r="D89" s="34"/>
      <c r="E89" s="34"/>
      <c r="F89" s="34"/>
      <c r="G89" s="34"/>
      <c r="H89" s="34"/>
      <c r="I89" s="34"/>
      <c r="J89" s="34"/>
      <c r="K89" s="35"/>
    </row>
    <row r="90" spans="1:11">
      <c r="A90" s="29" t="s">
        <v>50</v>
      </c>
      <c r="B90" s="24">
        <v>1.1000000000000001</v>
      </c>
      <c r="C90" s="30"/>
      <c r="D90" s="30"/>
      <c r="E90" s="30"/>
      <c r="F90" s="30"/>
      <c r="G90" s="30"/>
      <c r="H90" s="30"/>
      <c r="I90" s="30"/>
      <c r="J90" s="30"/>
      <c r="K90" s="21"/>
    </row>
    <row r="91" spans="1:11">
      <c r="A91" s="29" t="s">
        <v>78</v>
      </c>
      <c r="B91" s="24">
        <v>1.75</v>
      </c>
      <c r="C91" s="30"/>
      <c r="D91" s="30"/>
      <c r="E91" s="30"/>
      <c r="F91" s="30"/>
      <c r="G91" s="30"/>
      <c r="H91" s="30"/>
      <c r="I91" s="30"/>
      <c r="J91" s="30"/>
      <c r="K91" s="21"/>
    </row>
    <row r="92" spans="1:11">
      <c r="A92" s="29" t="s">
        <v>77</v>
      </c>
      <c r="B92" s="24">
        <v>1.75</v>
      </c>
      <c r="C92" s="30"/>
      <c r="D92" s="30"/>
      <c r="E92" s="30"/>
      <c r="F92" s="30"/>
      <c r="G92" s="30"/>
      <c r="H92" s="30"/>
      <c r="I92" s="30"/>
      <c r="J92" s="30"/>
      <c r="K92" s="21"/>
    </row>
    <row r="93" spans="1:11">
      <c r="A93" s="29" t="s">
        <v>51</v>
      </c>
      <c r="B93" s="24">
        <v>1.65</v>
      </c>
      <c r="C93" s="30"/>
      <c r="D93" s="30"/>
      <c r="E93" s="30"/>
      <c r="F93" s="30"/>
      <c r="G93" s="30"/>
      <c r="H93" s="30"/>
      <c r="I93" s="30"/>
      <c r="J93" s="30"/>
      <c r="K93" s="21"/>
    </row>
    <row r="94" spans="1:11">
      <c r="A94" s="29" t="s">
        <v>52</v>
      </c>
      <c r="B94" s="24">
        <v>2.1</v>
      </c>
      <c r="C94" s="30"/>
      <c r="D94" s="30"/>
      <c r="E94" s="30"/>
      <c r="F94" s="30"/>
      <c r="G94" s="30"/>
      <c r="H94" s="30"/>
      <c r="I94" s="30"/>
      <c r="J94" s="30"/>
      <c r="K94" s="21"/>
    </row>
    <row r="95" spans="1:11">
      <c r="A95" s="29"/>
      <c r="B95" s="24"/>
      <c r="C95" s="30"/>
      <c r="D95" s="30"/>
      <c r="E95" s="30"/>
      <c r="F95" s="30"/>
      <c r="G95" s="30"/>
      <c r="H95" s="30"/>
      <c r="I95" s="30"/>
      <c r="J95" s="30"/>
      <c r="K95" s="21"/>
    </row>
    <row r="96" spans="1:11">
      <c r="A96" s="29"/>
      <c r="B96" s="24"/>
      <c r="C96" s="30"/>
      <c r="D96" s="30"/>
      <c r="E96" s="30"/>
      <c r="F96" s="30"/>
      <c r="G96" s="30"/>
      <c r="H96" s="30"/>
      <c r="I96" s="30"/>
      <c r="J96" s="30"/>
      <c r="K96" s="21"/>
    </row>
    <row r="97" spans="1:11" ht="20.25">
      <c r="A97" s="63" t="s">
        <v>62</v>
      </c>
      <c r="B97" s="53"/>
      <c r="C97" s="52"/>
      <c r="D97" s="54"/>
      <c r="E97" s="52"/>
      <c r="F97" s="52"/>
      <c r="G97" s="52"/>
      <c r="H97" s="52"/>
      <c r="I97" s="52"/>
      <c r="J97" s="52"/>
      <c r="K97" s="55"/>
    </row>
    <row r="98" spans="1:11" ht="20.25">
      <c r="A98" s="64"/>
      <c r="B98" s="61"/>
      <c r="C98" s="10"/>
      <c r="D98" s="62"/>
      <c r="E98" s="10"/>
      <c r="F98" s="10"/>
      <c r="G98" s="10"/>
      <c r="H98" s="10"/>
      <c r="I98" s="10"/>
      <c r="J98" s="10"/>
      <c r="K98" s="44"/>
    </row>
    <row r="99" spans="1:11" ht="23.25">
      <c r="A99" s="69"/>
      <c r="B99" s="61"/>
      <c r="C99" s="10"/>
      <c r="D99" s="62"/>
      <c r="E99" s="10"/>
      <c r="F99" s="10"/>
      <c r="G99" s="10"/>
      <c r="H99" s="10"/>
      <c r="I99" s="10"/>
      <c r="J99" s="10"/>
      <c r="K99" s="44"/>
    </row>
    <row r="100" spans="1:11" s="60" customFormat="1" ht="23.25">
      <c r="A100" s="56"/>
      <c r="B100" s="57"/>
      <c r="C100" s="58"/>
      <c r="D100" s="58"/>
      <c r="E100" s="58"/>
      <c r="F100" s="58"/>
      <c r="G100" s="58"/>
      <c r="H100" s="58"/>
      <c r="I100" s="58"/>
      <c r="J100" s="58"/>
      <c r="K100" s="59"/>
    </row>
    <row r="101" spans="1:11" ht="30.75" customHeight="1">
      <c r="A101" s="65" t="s">
        <v>60</v>
      </c>
      <c r="B101" s="66"/>
      <c r="C101" s="67"/>
      <c r="D101" s="67"/>
      <c r="E101" s="67"/>
      <c r="F101" s="67"/>
      <c r="G101" s="67"/>
      <c r="H101" s="67"/>
      <c r="I101" s="67"/>
      <c r="J101" s="67"/>
      <c r="K101" s="68"/>
    </row>
    <row r="102" spans="1:11" ht="30.75" customHeight="1">
      <c r="A102" s="65" t="s">
        <v>61</v>
      </c>
      <c r="B102" s="66"/>
      <c r="C102" s="67"/>
      <c r="D102" s="67"/>
      <c r="E102" s="67"/>
      <c r="F102" s="67"/>
      <c r="G102" s="67"/>
      <c r="H102" s="67"/>
      <c r="I102" s="67"/>
      <c r="J102" s="67"/>
      <c r="K102" s="68"/>
    </row>
    <row r="103" spans="1:11" ht="30.75" customHeight="1">
      <c r="A103" s="65" t="s">
        <v>66</v>
      </c>
      <c r="B103" s="66"/>
      <c r="C103" s="67"/>
      <c r="D103" s="67"/>
      <c r="E103" s="67"/>
      <c r="F103" s="67"/>
      <c r="G103" s="67"/>
      <c r="H103" s="67"/>
      <c r="I103" s="67"/>
      <c r="J103" s="67"/>
      <c r="K103" s="68"/>
    </row>
    <row r="104" spans="1:11" ht="30.75" customHeight="1">
      <c r="A104" s="63"/>
      <c r="B104" s="53"/>
      <c r="C104" s="52"/>
      <c r="D104" s="52"/>
      <c r="E104" s="52"/>
      <c r="F104" s="52"/>
      <c r="G104" s="52"/>
      <c r="H104" s="52"/>
      <c r="I104" s="52"/>
      <c r="J104" s="52"/>
      <c r="K104" s="55"/>
    </row>
    <row r="105" spans="1:11" ht="30.75" customHeight="1">
      <c r="A105" s="70" t="s">
        <v>63</v>
      </c>
      <c r="B105" s="61"/>
      <c r="C105" s="10"/>
      <c r="D105" s="10"/>
      <c r="E105" s="10"/>
      <c r="F105" s="10"/>
      <c r="G105" s="10"/>
      <c r="H105" s="10"/>
      <c r="I105" s="10"/>
      <c r="J105" s="10"/>
      <c r="K105" s="44"/>
    </row>
    <row r="106" spans="1:11" ht="30.75" customHeight="1">
      <c r="A106" s="70" t="s">
        <v>64</v>
      </c>
      <c r="B106" s="61"/>
      <c r="C106" s="10"/>
      <c r="D106" s="10"/>
      <c r="E106" s="10"/>
      <c r="F106" s="10"/>
      <c r="G106" s="10"/>
      <c r="H106" s="10"/>
      <c r="I106" s="10"/>
      <c r="J106" s="10"/>
      <c r="K106" s="44"/>
    </row>
    <row r="107" spans="1:11" ht="30.75" customHeight="1">
      <c r="A107" s="70"/>
      <c r="B107" s="61"/>
      <c r="C107" s="10"/>
      <c r="D107" s="10"/>
      <c r="E107" s="10"/>
      <c r="F107" s="10"/>
      <c r="G107" s="10"/>
      <c r="H107" s="10"/>
      <c r="I107" s="10"/>
      <c r="J107" s="10"/>
      <c r="K107" s="44"/>
    </row>
    <row r="108" spans="1:11" ht="19.5" thickBot="1">
      <c r="A108" s="71" t="s">
        <v>65</v>
      </c>
      <c r="B108" s="72"/>
      <c r="C108" s="73"/>
      <c r="D108" s="73"/>
      <c r="E108" s="73"/>
      <c r="F108" s="73"/>
      <c r="G108" s="73"/>
      <c r="H108" s="73"/>
      <c r="I108" s="73"/>
      <c r="J108" s="73"/>
      <c r="K108" s="74"/>
    </row>
    <row r="109" spans="1:11" ht="15.75" thickTop="1"/>
  </sheetData>
  <phoneticPr fontId="0" type="noConversion"/>
  <pageMargins left="0.19685039370078741" right="0" top="0.39370078740157483" bottom="0.39370078740157483" header="0.31496062992125984" footer="0.31496062992125984"/>
  <pageSetup paperSize="9" scale="73" orientation="portrait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Company>Wijnbergen's Beheer &amp; Administratie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Wijnbergen</dc:creator>
  <cp:lastModifiedBy>V.O.F. Mager</cp:lastModifiedBy>
  <cp:lastPrinted>2010-07-03T07:46:43Z</cp:lastPrinted>
  <dcterms:created xsi:type="dcterms:W3CDTF">2007-08-06T08:58:38Z</dcterms:created>
  <dcterms:modified xsi:type="dcterms:W3CDTF">2019-01-28T14:31:24Z</dcterms:modified>
</cp:coreProperties>
</file>